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3" i="1" l="1"/>
  <c r="BA13" i="1"/>
  <c r="AY13" i="1" l="1"/>
  <c r="AX13" i="1" l="1"/>
</calcChain>
</file>

<file path=xl/sharedStrings.xml><?xml version="1.0" encoding="utf-8"?>
<sst xmlns="http://schemas.openxmlformats.org/spreadsheetml/2006/main" count="115" uniqueCount="50">
  <si>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</si>
  <si>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</si>
  <si>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</si>
  <si>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</si>
  <si>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</si>
  <si>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</si>
  <si>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</si>
  <si>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</si>
  <si>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</si>
  <si>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</si>
  <si>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</si>
  <si>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</si>
  <si>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</si>
  <si>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</si>
  <si>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</si>
  <si>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</si>
  <si>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</si>
  <si>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</si>
  <si>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</si>
  <si>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</si>
  <si>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</si>
  <si>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</si>
  <si>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</si>
  <si>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</si>
  <si>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</si>
  <si>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</si>
  <si>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</si>
  <si>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</si>
  <si>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</si>
  <si>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</si>
  <si>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</si>
  <si>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</si>
  <si>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</si>
  <si>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</si>
  <si>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</si>
  <si>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</si>
  <si>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</si>
  <si>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</si>
  <si>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</si>
  <si>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</si>
  <si>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</si>
  <si>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t>
    </r>
  </si>
  <si>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</si>
  <si>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</si>
  <si>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</si>
  <si>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</si>
  <si>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t>Conform Raportului de selectie 499/04.09.2019 a fost selectat 1 proiect in valoare de 50.000 euro. Valoarea ramasa este de 157978.22, dreoace proiectul a fost retras de la AFIR. In noiembrie 2019 a fost lansat cel de-al doilea apel din 2019.  Conform Raportului de selectie 65 / 04.02.2020 a fost selectat 1 proiect in valoare de 50.000 euro. Valoarea ramasa este de 107,978.22</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</si>
  <si>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A fost suspendata procedura de publicare a apelului de selectie pentru perioada 31.03.2020 – 30.04.2020 conform notei nr 221983 / 16.03.2020.</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</si>
  <si>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</si>
  <si>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t>NR 271/06.05.2020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</si>
</sst>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1">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7"/>
  <sheetViews>
    <sheetView tabSelected="1" view="pageBreakPreview" zoomScale="60" zoomScaleNormal="60" workbookViewId="0">
      <selection activeCell="B3" sqref="B3"/>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49" width="14.5546875" style="19" customWidth="1"/>
    <col min="50" max="50" width="15.44140625" style="19" customWidth="1"/>
    <col min="51" max="51" width="10.88671875" style="19" customWidth="1"/>
    <col min="52" max="52" width="11.5546875" style="19" customWidth="1"/>
    <col min="53" max="53" width="14.6640625" style="19" customWidth="1"/>
    <col min="54" max="54" width="68.6640625" style="19" customWidth="1"/>
    <col min="55" max="55" width="8.88671875" style="19"/>
    <col min="56" max="56" width="11.5546875" style="19" bestFit="1" customWidth="1"/>
    <col min="57" max="16384" width="8.88671875" style="19"/>
  </cols>
  <sheetData>
    <row r="1" spans="1:56" x14ac:dyDescent="0.3">
      <c r="A1" s="19" t="s">
        <v>35</v>
      </c>
    </row>
    <row r="2" spans="1:56" x14ac:dyDescent="0.3">
      <c r="A2" s="19" t="s">
        <v>49</v>
      </c>
    </row>
    <row r="3" spans="1:56" ht="18" x14ac:dyDescent="0.35">
      <c r="B3" s="20" t="s">
        <v>45</v>
      </c>
    </row>
    <row r="5" spans="1:56" ht="15" thickBot="1" x14ac:dyDescent="0.35"/>
    <row r="6" spans="1:56" x14ac:dyDescent="0.3">
      <c r="A6" s="64" t="s">
        <v>8</v>
      </c>
      <c r="B6" s="66" t="s">
        <v>9</v>
      </c>
      <c r="C6" s="66" t="s">
        <v>10</v>
      </c>
      <c r="D6" s="68"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42</v>
      </c>
      <c r="AU6" s="24" t="s">
        <v>21</v>
      </c>
      <c r="AV6" s="24" t="s">
        <v>22</v>
      </c>
      <c r="AW6" s="24" t="s">
        <v>12</v>
      </c>
      <c r="AX6" s="58" t="s">
        <v>24</v>
      </c>
      <c r="AY6" s="26"/>
      <c r="AZ6" s="60" t="s">
        <v>25</v>
      </c>
      <c r="BA6" s="62" t="s">
        <v>26</v>
      </c>
      <c r="BB6" s="51" t="s">
        <v>27</v>
      </c>
    </row>
    <row r="7" spans="1:56" ht="52.5" customHeight="1" x14ac:dyDescent="0.3">
      <c r="A7" s="65"/>
      <c r="B7" s="67"/>
      <c r="C7" s="67"/>
      <c r="D7" s="69"/>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43</v>
      </c>
      <c r="AU7" s="29" t="s">
        <v>43</v>
      </c>
      <c r="AV7" s="29" t="s">
        <v>43</v>
      </c>
      <c r="AW7" s="29" t="s">
        <v>43</v>
      </c>
      <c r="AX7" s="59"/>
      <c r="AY7" s="30" t="s">
        <v>34</v>
      </c>
      <c r="AZ7" s="61"/>
      <c r="BA7" s="63"/>
      <c r="BB7" s="52"/>
    </row>
    <row r="8" spans="1:56" ht="172.8" x14ac:dyDescent="0.3">
      <c r="A8" s="70">
        <v>118</v>
      </c>
      <c r="B8" s="73" t="s">
        <v>0</v>
      </c>
      <c r="C8" s="76" t="s">
        <v>1</v>
      </c>
      <c r="D8" s="79" t="s">
        <v>37</v>
      </c>
      <c r="E8" s="53">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12">
        <v>450000.44</v>
      </c>
      <c r="AY8" s="3"/>
      <c r="AZ8" s="31">
        <v>11</v>
      </c>
      <c r="BA8" s="32">
        <v>495000</v>
      </c>
      <c r="BB8" s="14" t="s">
        <v>44</v>
      </c>
    </row>
    <row r="9" spans="1:56" ht="57.6" x14ac:dyDescent="0.3">
      <c r="A9" s="71"/>
      <c r="B9" s="74"/>
      <c r="C9" s="77"/>
      <c r="D9" s="80"/>
      <c r="E9" s="54"/>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v>69812</v>
      </c>
      <c r="AX9" s="34">
        <v>169747</v>
      </c>
      <c r="AY9" s="35"/>
      <c r="AZ9" s="36">
        <v>1</v>
      </c>
      <c r="BA9" s="37">
        <v>99935</v>
      </c>
      <c r="BB9" s="15" t="s">
        <v>41</v>
      </c>
    </row>
    <row r="10" spans="1:56" ht="129.6" x14ac:dyDescent="0.3">
      <c r="A10" s="71"/>
      <c r="B10" s="74"/>
      <c r="C10" s="77"/>
      <c r="D10" s="80"/>
      <c r="E10" s="54"/>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34">
        <v>326066.27</v>
      </c>
      <c r="AY10" s="38"/>
      <c r="AZ10" s="36">
        <v>3</v>
      </c>
      <c r="BA10" s="37">
        <v>281536</v>
      </c>
      <c r="BB10" s="16" t="s">
        <v>48</v>
      </c>
    </row>
    <row r="11" spans="1:56" ht="172.8" x14ac:dyDescent="0.3">
      <c r="A11" s="71"/>
      <c r="B11" s="74"/>
      <c r="C11" s="77"/>
      <c r="D11" s="80"/>
      <c r="E11" s="54"/>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v>166014.17000000001</v>
      </c>
      <c r="AW11" s="18">
        <v>166014.17000000001</v>
      </c>
      <c r="AX11" s="34">
        <v>430311.17</v>
      </c>
      <c r="AY11" s="35"/>
      <c r="AZ11" s="36">
        <v>8</v>
      </c>
      <c r="BA11" s="37">
        <v>304329</v>
      </c>
      <c r="BB11" s="16" t="s">
        <v>47</v>
      </c>
      <c r="BD11" s="39"/>
    </row>
    <row r="12" spans="1:56" ht="90" customHeight="1" x14ac:dyDescent="0.3">
      <c r="A12" s="72"/>
      <c r="B12" s="75"/>
      <c r="C12" s="78"/>
      <c r="D12" s="80"/>
      <c r="E12" s="55"/>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v>107978.22</v>
      </c>
      <c r="AW12" s="18">
        <v>107978.22</v>
      </c>
      <c r="AX12" s="34">
        <v>157978.22</v>
      </c>
      <c r="AY12" s="35"/>
      <c r="AZ12" s="36">
        <v>1</v>
      </c>
      <c r="BA12" s="37">
        <v>50000</v>
      </c>
      <c r="BB12" s="17" t="s">
        <v>46</v>
      </c>
    </row>
    <row r="13" spans="1:56"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48">
        <f>SUM(AX8:AX12)</f>
        <v>1534103.0999999999</v>
      </c>
      <c r="AY13" s="35">
        <f>SUM(AY8:AY12)</f>
        <v>0</v>
      </c>
      <c r="AZ13" s="33">
        <f>SUM(AZ8:AZ12)</f>
        <v>24</v>
      </c>
      <c r="BA13" s="35">
        <f>SUM(BA8:BA12)</f>
        <v>1230800</v>
      </c>
      <c r="BB13" s="33"/>
    </row>
    <row r="15" spans="1:56" x14ac:dyDescent="0.3">
      <c r="N15" s="49" t="s">
        <v>38</v>
      </c>
      <c r="Q15" s="19" t="s">
        <v>39</v>
      </c>
    </row>
    <row r="16" spans="1:56" x14ac:dyDescent="0.3">
      <c r="F16" s="56" t="s">
        <v>40</v>
      </c>
      <c r="G16" s="57"/>
      <c r="H16" s="57"/>
      <c r="I16" s="57"/>
      <c r="J16" s="57"/>
      <c r="K16" s="57"/>
      <c r="L16" s="57"/>
      <c r="M16" s="57"/>
      <c r="N16" s="57"/>
      <c r="BA16" s="33"/>
    </row>
    <row r="17" spans="28:28" x14ac:dyDescent="0.3">
      <c r="AB17" s="39"/>
    </row>
  </sheetData>
  <mergeCells count="14">
    <mergeCell ref="A6:A7"/>
    <mergeCell ref="B6:B7"/>
    <mergeCell ref="C6:C7"/>
    <mergeCell ref="D6:D7"/>
    <mergeCell ref="A8:A12"/>
    <mergeCell ref="B8:B12"/>
    <mergeCell ref="C8:C12"/>
    <mergeCell ref="D8:D12"/>
    <mergeCell ref="BB6:BB7"/>
    <mergeCell ref="E8:E12"/>
    <mergeCell ref="F16:N16"/>
    <mergeCell ref="AX6:AX7"/>
    <mergeCell ref="AZ6:AZ7"/>
    <mergeCell ref="BA6:BA7"/>
  </mergeCells>
  <conditionalFormatting sqref="AY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AY6:AY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paperSize="8" scale="52"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AY8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AY6:AY7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2020-03-02T09:09:13Z</cp:lastPrinted>
  <dcterms:created xsi:type="dcterms:W3CDTF">2019-01-07T10:29:21Z</dcterms:created>
  <dcterms:modified xsi:type="dcterms:W3CDTF">2020-05-06T11:12:55Z</dcterms:modified>
</cp:coreProperties>
</file>