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3" i="1" l="1"/>
  <c r="BG13" i="1"/>
  <c r="BE13" i="1" l="1"/>
  <c r="BD13" i="1" l="1"/>
</calcChain>
</file>

<file path=xl/sharedStrings.xml><?xml version="1.0" encoding="utf-8"?>
<sst xmlns="http://schemas.openxmlformats.org/spreadsheetml/2006/main" count="127" uniqueCount="50">
  <si>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</si>
  <si>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</si>
  <si>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</si>
  <si>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</si>
  <si>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</si>
  <si>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</si>
  <si>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</si>
  <si>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</si>
  <si>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</si>
  <si>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</si>
  <si>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</si>
  <si>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</si>
  <si>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</si>
  <si>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</si>
  <si>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</si>
  <si>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</si>
  <si>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</si>
  <si>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</si>
  <si>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</si>
  <si>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</si>
  <si>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</si>
  <si>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</si>
  <si>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</si>
  <si>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</si>
  <si>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</si>
  <si>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</si>
  <si>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</si>
  <si>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</si>
  <si>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</si>
  <si>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</si>
  <si>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</si>
  <si>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</si>
  <si>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</si>
  <si>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</si>
  <si>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</si>
  <si>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</si>
  <si>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</si>
  <si>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</si>
  <si>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</si>
  <si>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</si>
  <si>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</si>
  <si>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</si>
  <si>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</si>
  <si>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</si>
  <si>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</si>
  <si>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</si>
  <si>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         3. Cel de-al patrrulea apel derulat in perioada 12.03.2020-10.04.2020 a fost suspendat in data de 17.03.2020 si a fost reluat in perioada 22.05.2020 22.06.2020, s-a incheiat fara a se depune vreun proiect.</t>
    </r>
  </si>
  <si>
    <t>NR 603/06.11.2020</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</si>
  <si>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</si>
  <si>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Conform Raportului de selectie 563 / 22.10.2020 a fost selectat 1 proiect in valoare de 50.000 euro, valoarea ramasa este de 57.978,22 euro.</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</si>
</sst>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2">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7"/>
  <sheetViews>
    <sheetView tabSelected="1" view="pageBreakPreview" topLeftCell="Z10" zoomScale="60" zoomScaleNormal="60" workbookViewId="0">
      <selection activeCell="BG12" sqref="BG12"/>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55" width="14.5546875" style="19" customWidth="1"/>
    <col min="56" max="56" width="15.44140625" style="19" customWidth="1"/>
    <col min="57" max="57" width="10.88671875" style="19" customWidth="1"/>
    <col min="58" max="58" width="11.5546875" style="19" customWidth="1"/>
    <col min="59" max="59" width="14.6640625" style="19" customWidth="1"/>
    <col min="60" max="60" width="68.6640625" style="19" customWidth="1"/>
    <col min="61" max="61" width="8.88671875" style="19"/>
    <col min="62" max="62" width="11.5546875" style="19" bestFit="1" customWidth="1"/>
    <col min="63" max="16384" width="8.88671875" style="19"/>
  </cols>
  <sheetData>
    <row r="1" spans="1:62" x14ac:dyDescent="0.3">
      <c r="A1" s="19" t="s">
        <v>35</v>
      </c>
    </row>
    <row r="2" spans="1:62" x14ac:dyDescent="0.3">
      <c r="A2" s="19" t="s">
        <v>47</v>
      </c>
    </row>
    <row r="3" spans="1:62" ht="18" x14ac:dyDescent="0.35">
      <c r="B3" s="20" t="s">
        <v>44</v>
      </c>
    </row>
    <row r="5" spans="1:62" ht="15" thickBot="1" x14ac:dyDescent="0.35"/>
    <row r="6" spans="1:62" x14ac:dyDescent="0.3">
      <c r="A6" s="65" t="s">
        <v>8</v>
      </c>
      <c r="B6" s="67" t="s">
        <v>9</v>
      </c>
      <c r="C6" s="67" t="s">
        <v>10</v>
      </c>
      <c r="D6" s="69"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41</v>
      </c>
      <c r="AU6" s="24" t="s">
        <v>21</v>
      </c>
      <c r="AV6" s="24" t="s">
        <v>22</v>
      </c>
      <c r="AW6" s="24" t="s">
        <v>12</v>
      </c>
      <c r="AX6" s="24" t="s">
        <v>13</v>
      </c>
      <c r="AY6" s="24" t="s">
        <v>14</v>
      </c>
      <c r="AZ6" s="51" t="s">
        <v>15</v>
      </c>
      <c r="BA6" s="51" t="s">
        <v>16</v>
      </c>
      <c r="BB6" s="51" t="s">
        <v>17</v>
      </c>
      <c r="BC6" s="51" t="s">
        <v>18</v>
      </c>
      <c r="BD6" s="59" t="s">
        <v>24</v>
      </c>
      <c r="BE6" s="26"/>
      <c r="BF6" s="61" t="s">
        <v>25</v>
      </c>
      <c r="BG6" s="63" t="s">
        <v>26</v>
      </c>
      <c r="BH6" s="52" t="s">
        <v>27</v>
      </c>
    </row>
    <row r="7" spans="1:62" ht="52.5" customHeight="1" x14ac:dyDescent="0.3">
      <c r="A7" s="66"/>
      <c r="B7" s="68"/>
      <c r="C7" s="68"/>
      <c r="D7" s="70"/>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42</v>
      </c>
      <c r="AU7" s="29" t="s">
        <v>42</v>
      </c>
      <c r="AV7" s="29" t="s">
        <v>42</v>
      </c>
      <c r="AW7" s="29" t="s">
        <v>42</v>
      </c>
      <c r="AX7" s="29" t="s">
        <v>42</v>
      </c>
      <c r="AY7" s="29" t="s">
        <v>42</v>
      </c>
      <c r="AZ7" s="29" t="s">
        <v>42</v>
      </c>
      <c r="BA7" s="29" t="s">
        <v>42</v>
      </c>
      <c r="BB7" s="29" t="s">
        <v>42</v>
      </c>
      <c r="BC7" s="29" t="s">
        <v>42</v>
      </c>
      <c r="BD7" s="60"/>
      <c r="BE7" s="30" t="s">
        <v>34</v>
      </c>
      <c r="BF7" s="62"/>
      <c r="BG7" s="64"/>
      <c r="BH7" s="53"/>
    </row>
    <row r="8" spans="1:62" ht="204" customHeight="1" x14ac:dyDescent="0.3">
      <c r="A8" s="71">
        <v>118</v>
      </c>
      <c r="B8" s="74" t="s">
        <v>0</v>
      </c>
      <c r="C8" s="77" t="s">
        <v>1</v>
      </c>
      <c r="D8" s="80" t="s">
        <v>37</v>
      </c>
      <c r="E8" s="54">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2"/>
      <c r="AY8" s="2"/>
      <c r="AZ8" s="2"/>
      <c r="BA8" s="2"/>
      <c r="BB8" s="2"/>
      <c r="BC8" s="2"/>
      <c r="BD8" s="12">
        <v>450000.44</v>
      </c>
      <c r="BE8" s="3"/>
      <c r="BF8" s="31">
        <v>11</v>
      </c>
      <c r="BG8" s="32">
        <v>495000</v>
      </c>
      <c r="BH8" s="14" t="s">
        <v>43</v>
      </c>
    </row>
    <row r="9" spans="1:62" ht="109.2" customHeight="1" x14ac:dyDescent="0.3">
      <c r="A9" s="72"/>
      <c r="B9" s="75"/>
      <c r="C9" s="78"/>
      <c r="D9" s="81"/>
      <c r="E9" s="55"/>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c r="AX9" s="18"/>
      <c r="AY9" s="18"/>
      <c r="AZ9" s="18"/>
      <c r="BA9" s="18"/>
      <c r="BB9" s="18"/>
      <c r="BC9" s="18"/>
      <c r="BD9" s="34">
        <v>169747</v>
      </c>
      <c r="BE9" s="35"/>
      <c r="BF9" s="36">
        <v>1</v>
      </c>
      <c r="BG9" s="37">
        <v>99935</v>
      </c>
      <c r="BH9" s="15" t="s">
        <v>46</v>
      </c>
    </row>
    <row r="10" spans="1:62" ht="168" customHeight="1" x14ac:dyDescent="0.3">
      <c r="A10" s="72"/>
      <c r="B10" s="75"/>
      <c r="C10" s="78"/>
      <c r="D10" s="81"/>
      <c r="E10" s="55"/>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11"/>
      <c r="AY10" s="11"/>
      <c r="AZ10" s="11"/>
      <c r="BA10" s="11"/>
      <c r="BB10" s="11"/>
      <c r="BC10" s="11"/>
      <c r="BD10" s="34">
        <v>326066.27</v>
      </c>
      <c r="BE10" s="38"/>
      <c r="BF10" s="36">
        <v>3</v>
      </c>
      <c r="BG10" s="37">
        <v>281536</v>
      </c>
      <c r="BH10" s="16" t="s">
        <v>45</v>
      </c>
    </row>
    <row r="11" spans="1:62" ht="267" customHeight="1" x14ac:dyDescent="0.3">
      <c r="A11" s="72"/>
      <c r="B11" s="75"/>
      <c r="C11" s="78"/>
      <c r="D11" s="81"/>
      <c r="E11" s="55"/>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c r="AW11" s="18"/>
      <c r="AX11" s="18">
        <v>166014.17000000001</v>
      </c>
      <c r="AY11" s="18"/>
      <c r="AZ11" s="18"/>
      <c r="BA11" s="18"/>
      <c r="BB11" s="18"/>
      <c r="BC11" s="18"/>
      <c r="BD11" s="34">
        <v>430311.17</v>
      </c>
      <c r="BE11" s="35"/>
      <c r="BF11" s="36">
        <v>10</v>
      </c>
      <c r="BG11" s="37">
        <v>414735</v>
      </c>
      <c r="BH11" s="16" t="s">
        <v>48</v>
      </c>
      <c r="BJ11" s="39"/>
    </row>
    <row r="12" spans="1:62" ht="179.4" customHeight="1" x14ac:dyDescent="0.3">
      <c r="A12" s="73"/>
      <c r="B12" s="76"/>
      <c r="C12" s="79"/>
      <c r="D12" s="81"/>
      <c r="E12" s="56"/>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c r="AW12" s="18"/>
      <c r="AX12" s="18">
        <v>107978.22</v>
      </c>
      <c r="AY12" s="18"/>
      <c r="AZ12" s="18"/>
      <c r="BA12" s="18"/>
      <c r="BB12" s="18"/>
      <c r="BC12" s="18"/>
      <c r="BD12" s="34">
        <v>157978.22</v>
      </c>
      <c r="BE12" s="35"/>
      <c r="BF12" s="36">
        <v>2</v>
      </c>
      <c r="BG12" s="37">
        <v>100000</v>
      </c>
      <c r="BH12" s="17" t="s">
        <v>49</v>
      </c>
    </row>
    <row r="13" spans="1:62"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50"/>
      <c r="AY13" s="50"/>
      <c r="AZ13" s="50"/>
      <c r="BA13" s="50"/>
      <c r="BB13" s="50"/>
      <c r="BC13" s="50"/>
      <c r="BD13" s="48">
        <f>SUM(BD8:BD12)</f>
        <v>1534103.0999999999</v>
      </c>
      <c r="BE13" s="35">
        <f>SUM(BE8:BE12)</f>
        <v>0</v>
      </c>
      <c r="BF13" s="33">
        <f>SUM(BF8:BF12)</f>
        <v>27</v>
      </c>
      <c r="BG13" s="35">
        <f>SUM(BG8:BG12)</f>
        <v>1391206</v>
      </c>
      <c r="BH13" s="33"/>
    </row>
    <row r="15" spans="1:62" x14ac:dyDescent="0.3">
      <c r="N15" s="49" t="s">
        <v>38</v>
      </c>
      <c r="Q15" s="19" t="s">
        <v>39</v>
      </c>
    </row>
    <row r="16" spans="1:62" x14ac:dyDescent="0.3">
      <c r="F16" s="57" t="s">
        <v>40</v>
      </c>
      <c r="G16" s="58"/>
      <c r="H16" s="58"/>
      <c r="I16" s="58"/>
      <c r="J16" s="58"/>
      <c r="K16" s="58"/>
      <c r="L16" s="58"/>
      <c r="M16" s="58"/>
      <c r="N16" s="58"/>
      <c r="BG16" s="33"/>
    </row>
    <row r="17" spans="28:28" x14ac:dyDescent="0.3">
      <c r="AB17" s="39"/>
    </row>
  </sheetData>
  <mergeCells count="14">
    <mergeCell ref="A6:A7"/>
    <mergeCell ref="B6:B7"/>
    <mergeCell ref="C6:C7"/>
    <mergeCell ref="D6:D7"/>
    <mergeCell ref="A8:A12"/>
    <mergeCell ref="B8:B12"/>
    <mergeCell ref="C8:C12"/>
    <mergeCell ref="D8:D12"/>
    <mergeCell ref="BH6:BH7"/>
    <mergeCell ref="E8:E12"/>
    <mergeCell ref="F16:N16"/>
    <mergeCell ref="BD6:BD7"/>
    <mergeCell ref="BF6:BF7"/>
    <mergeCell ref="BG6:BG7"/>
  </mergeCells>
  <conditionalFormatting sqref="BE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BE6:BE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scale="27"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BE8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BE6:BE7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2020-11-11T08:10:40Z</dcterms:modified>
</cp:coreProperties>
</file>