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 defaultThemeVersion="124226"/>
  <xr:revisionPtr revIDLastSave="0" documentId="8_{021A0359-2EEA-4A7C-A77B-F5F900611FDD}" xr6:coauthVersionLast="33" xr6:coauthVersionMax="33" xr10:uidLastSave="{00000000-0000-0000-0000-000000000000}"/>
  <bookViews>
    <workbookView xWindow="0" yWindow="0" windowWidth="23040" windowHeight="9072" xr2:uid="{00000000-000D-0000-FFFF-FFFF00000000}"/>
  </bookViews>
  <sheets>
    <sheet name="CALENDAR TOATE GAL-urile" sheetId="1" r:id="rId1"/>
  </sheets>
  <definedNames>
    <definedName name="_xlnm._FilterDatabase" localSheetId="0" hidden="1">'CALENDAR TOATE GAL-urile'!$A$5:$AB$11</definedName>
    <definedName name="_xlnm.Print_Titles" localSheetId="0">'CALENDAR TOATE GAL-urile'!$4:$5</definedName>
  </definedNames>
  <calcPr calcId="162913"/>
</workbook>
</file>

<file path=xl/calcChain.xml><?xml version="1.0" encoding="utf-8"?>
<calcChain xmlns="http://schemas.openxmlformats.org/spreadsheetml/2006/main">
  <c r="AA6" i="1" l="1"/>
  <c r="AA11" i="1" l="1"/>
  <c r="AB11" i="1" s="1"/>
</calcChain>
</file>

<file path=xl/sharedStrings.xml><?xml version="1.0" encoding="utf-8"?>
<sst xmlns="http://schemas.openxmlformats.org/spreadsheetml/2006/main" count="62" uniqueCount="37">
  <si>
    <t>Denumire GAL</t>
  </si>
  <si>
    <t>Județul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</si>
  <si>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</si>
  <si>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</si>
  <si>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</si>
  <si>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</si>
  <si>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</si>
  <si>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</si>
  <si>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</si>
  <si>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</si>
  <si>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Măsura</t>
  </si>
  <si>
    <t>Suma Lansată (2017)</t>
  </si>
  <si>
    <t>Procent din Alocarea Financiară a SDL</t>
  </si>
  <si>
    <t>TOTAL</t>
  </si>
  <si>
    <t>Gorj, Vâlcea</t>
  </si>
  <si>
    <t>Asociația GAL ”Amaradia-Gilort-Olteț”</t>
  </si>
  <si>
    <t xml:space="preserve">PAGINA DE INTERNET GAL </t>
  </si>
  <si>
    <t>M19.2-5/6A</t>
  </si>
  <si>
    <t>OBSERVATII</t>
  </si>
  <si>
    <t xml:space="preserve">Nr. proiecte selectate la nivelul GAL </t>
  </si>
  <si>
    <t>M19.2-4/6B</t>
  </si>
  <si>
    <t>M19.2-3/6B</t>
  </si>
  <si>
    <t>M19.2-2/5C</t>
  </si>
  <si>
    <t>M19.2-1/2A</t>
  </si>
  <si>
    <t>IANUARIE</t>
  </si>
  <si>
    <t>FEBRUARIE</t>
  </si>
  <si>
    <t>MARTIE</t>
  </si>
  <si>
    <t>APRILIE</t>
  </si>
  <si>
    <t>Suma ce  va fi Lansată (2018)</t>
  </si>
  <si>
    <t>Calendar lansări apeluri de selecție 2018</t>
  </si>
  <si>
    <t>Total Sumă Lansată  pe Măsuri</t>
  </si>
  <si>
    <t>Alocarea Financiară a SDL 19.2</t>
  </si>
  <si>
    <t>Valoarea nerambursabila a proiectelor selectate</t>
  </si>
  <si>
    <t>Nr. crt</t>
  </si>
  <si>
    <t>Suma Lansată (2018)</t>
  </si>
  <si>
    <t>http://www.galago.ro</t>
  </si>
  <si>
    <t>GJ 9304 / 31.05.2018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</si>
</sst>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5" fillId="2" borderId="1" applyNumberFormat="0" applyAlignment="0" applyProtection="0"/>
    <xf numFmtId="0" fontId="12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4" fillId="0" borderId="0"/>
    <xf numFmtId="0" fontId="15" fillId="2" borderId="1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164" fontId="16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6">
    <xf numFmtId="0" fontId="0" fillId="0" borderId="0" xfId="0"/>
    <xf numFmtId="3" fontId="7" fillId="3" borderId="5" xfId="0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5" xfId="0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4" fontId="8" fillId="4" borderId="4" xfId="1" applyNumberFormat="1" applyFont="1" applyFill="1" applyBorder="1" applyAlignment="1">
      <alignment horizontal="right" vertical="center" wrapText="1"/>
    </xf>
    <xf numFmtId="4" fontId="3" fillId="4" borderId="4" xfId="0" applyNumberFormat="1" applyFont="1" applyFill="1" applyBorder="1" applyAlignment="1">
      <alignment horizontal="right" vertical="center" wrapText="1"/>
    </xf>
    <xf numFmtId="4" fontId="17" fillId="4" borderId="4" xfId="1" applyNumberFormat="1" applyFont="1" applyFill="1" applyBorder="1" applyAlignment="1">
      <alignment horizontal="right" vertical="center" wrapText="1"/>
    </xf>
    <xf numFmtId="0" fontId="8" fillId="4" borderId="15" xfId="1" applyFont="1" applyFill="1" applyBorder="1" applyAlignment="1">
      <alignment horizontal="center" vertical="center" wrapText="1"/>
    </xf>
    <xf numFmtId="4" fontId="8" fillId="4" borderId="15" xfId="1" applyNumberFormat="1" applyFont="1" applyFill="1" applyBorder="1" applyAlignment="1">
      <alignment horizontal="right" vertical="center" wrapText="1"/>
    </xf>
    <xf numFmtId="4" fontId="17" fillId="4" borderId="15" xfId="1" applyNumberFormat="1" applyFont="1" applyFill="1" applyBorder="1" applyAlignment="1">
      <alignment horizontal="right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4" fontId="10" fillId="5" borderId="5" xfId="1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10" fontId="6" fillId="5" borderId="5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4" borderId="4" xfId="3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4" fontId="9" fillId="4" borderId="4" xfId="1" applyNumberFormat="1" applyFont="1" applyFill="1" applyBorder="1" applyAlignment="1">
      <alignment horizontal="center" vertical="center" wrapText="1"/>
    </xf>
    <xf numFmtId="4" fontId="9" fillId="4" borderId="15" xfId="1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2" fillId="6" borderId="10" xfId="2" applyBorder="1" applyAlignment="1">
      <alignment horizontal="center" vertical="center" wrapText="1"/>
    </xf>
    <xf numFmtId="0" fontId="12" fillId="6" borderId="12" xfId="2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12" fillId="6" borderId="5" xfId="2" applyBorder="1" applyAlignment="1">
      <alignment horizontal="center" vertical="center" wrapText="1"/>
    </xf>
    <xf numFmtId="0" fontId="12" fillId="6" borderId="8" xfId="2" applyBorder="1" applyAlignment="1">
      <alignment horizontal="center" vertical="center" wrapText="1"/>
    </xf>
    <xf numFmtId="4" fontId="12" fillId="6" borderId="5" xfId="2" applyNumberFormat="1" applyBorder="1" applyAlignment="1">
      <alignment horizontal="center" vertical="center" wrapText="1"/>
    </xf>
    <xf numFmtId="4" fontId="12" fillId="6" borderId="8" xfId="2" applyNumberFormat="1" applyBorder="1" applyAlignment="1">
      <alignment horizontal="center" vertical="center" wrapText="1"/>
    </xf>
  </cellXfs>
  <cellStyles count="17">
    <cellStyle name="Bad" xfId="2" builtinId="27"/>
    <cellStyle name="Comma 2" xfId="13" xr:uid="{00000000-0005-0000-0000-000001000000}"/>
    <cellStyle name="Hyperlink" xfId="3" builtinId="8"/>
    <cellStyle name="Hyperlink 2" xfId="4" xr:uid="{00000000-0005-0000-0000-000003000000}"/>
    <cellStyle name="Hyperlink 3" xfId="5" xr:uid="{00000000-0005-0000-0000-000004000000}"/>
    <cellStyle name="Input" xfId="1" builtinId="20"/>
    <cellStyle name="Input 2" xfId="8" xr:uid="{00000000-0005-0000-0000-000006000000}"/>
    <cellStyle name="Normal" xfId="0" builtinId="0"/>
    <cellStyle name="Normal 18" xfId="7" xr:uid="{00000000-0005-0000-0000-000008000000}"/>
    <cellStyle name="Normal 18 2" xfId="10" xr:uid="{00000000-0005-0000-0000-000009000000}"/>
    <cellStyle name="Normal 18 2 2" xfId="15" xr:uid="{00000000-0005-0000-0000-00000A000000}"/>
    <cellStyle name="Normal 18 3" xfId="12" xr:uid="{00000000-0005-0000-0000-00000B000000}"/>
    <cellStyle name="Normal 2" xfId="6" xr:uid="{00000000-0005-0000-0000-00000C000000}"/>
    <cellStyle name="Normal 2 2" xfId="9" xr:uid="{00000000-0005-0000-0000-00000D000000}"/>
    <cellStyle name="Normal 2 2 2" xfId="14" xr:uid="{00000000-0005-0000-0000-00000E000000}"/>
    <cellStyle name="Normal 2 3" xfId="11" xr:uid="{00000000-0005-0000-0000-00000F000000}"/>
    <cellStyle name="Normal 3" xfId="16" xr:uid="{00000000-0005-0000-0000-00001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lago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E1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Q23" sqref="Q23"/>
    </sheetView>
  </sheetViews>
  <sheetFormatPr defaultColWidth="9.109375" defaultRowHeight="14.4" x14ac:dyDescent="0.3"/>
  <cols>
    <col min="1" max="1" width="4.5546875" style="17" customWidth="1"/>
    <col min="2" max="2" width="19" style="18" customWidth="1"/>
    <col min="3" max="3" width="10.88671875" style="18" customWidth="1"/>
    <col min="4" max="4" width="9.88671875" style="4" customWidth="1"/>
    <col min="5" max="5" width="12.6640625" style="19" customWidth="1"/>
    <col min="6" max="6" width="10.5546875" style="8" customWidth="1"/>
    <col min="7" max="7" width="8.33203125" style="7" hidden="1" customWidth="1"/>
    <col min="8" max="8" width="10" style="7" hidden="1" customWidth="1"/>
    <col min="9" max="9" width="9.88671875" style="7" hidden="1" customWidth="1"/>
    <col min="10" max="10" width="9.109375" style="7" hidden="1" customWidth="1"/>
    <col min="11" max="11" width="12.88671875" style="7" hidden="1" customWidth="1"/>
    <col min="12" max="12" width="11.6640625" style="7" hidden="1" customWidth="1"/>
    <col min="13" max="13" width="11.5546875" style="7" hidden="1" customWidth="1"/>
    <col min="14" max="14" width="11.109375" style="7" customWidth="1"/>
    <col min="15" max="15" width="10.44140625" style="7" hidden="1" customWidth="1"/>
    <col min="16" max="16" width="11.88671875" style="7" hidden="1" customWidth="1"/>
    <col min="17" max="17" width="11.33203125" style="7" customWidth="1"/>
    <col min="18" max="18" width="10.44140625" style="7" hidden="1" customWidth="1"/>
    <col min="19" max="19" width="12" style="7" hidden="1" customWidth="1"/>
    <col min="20" max="20" width="10.5546875" style="7" customWidth="1"/>
    <col min="21" max="21" width="11.109375" style="7" customWidth="1"/>
    <col min="22" max="22" width="9.88671875" style="7" hidden="1" customWidth="1"/>
    <col min="23" max="23" width="10" style="7" hidden="1" customWidth="1"/>
    <col min="24" max="24" width="11.44140625" style="7" hidden="1" customWidth="1"/>
    <col min="25" max="25" width="11.109375" style="7" customWidth="1"/>
    <col min="26" max="26" width="11" style="7" customWidth="1"/>
    <col min="27" max="27" width="12.33203125" style="7" customWidth="1"/>
    <col min="28" max="28" width="10.44140625" style="8" customWidth="1"/>
    <col min="29" max="29" width="9.109375" style="9" customWidth="1"/>
    <col min="30" max="30" width="14.109375" style="10" customWidth="1"/>
    <col min="31" max="31" width="22.44140625" style="9" customWidth="1"/>
    <col min="32" max="16384" width="9.109375" style="9"/>
  </cols>
  <sheetData>
    <row r="1" spans="1:31" ht="15" customHeight="1" x14ac:dyDescent="0.3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1" x14ac:dyDescent="0.3">
      <c r="A2" s="4"/>
      <c r="B2" s="42" t="s">
        <v>36</v>
      </c>
      <c r="C2" s="42"/>
      <c r="E2" s="5"/>
      <c r="F2" s="4"/>
      <c r="G2" s="6"/>
      <c r="H2" s="6"/>
      <c r="I2" s="6"/>
    </row>
    <row r="3" spans="1:31" ht="15" thickBot="1" x14ac:dyDescent="0.35">
      <c r="A3" s="4"/>
      <c r="B3" s="4"/>
      <c r="C3" s="4"/>
      <c r="E3" s="5"/>
      <c r="F3" s="4"/>
      <c r="G3" s="6"/>
      <c r="H3" s="6"/>
      <c r="I3" s="6"/>
    </row>
    <row r="4" spans="1:31" ht="15" customHeight="1" x14ac:dyDescent="0.3">
      <c r="A4" s="56" t="s">
        <v>33</v>
      </c>
      <c r="B4" s="58" t="s">
        <v>0</v>
      </c>
      <c r="C4" s="58" t="s">
        <v>1</v>
      </c>
      <c r="D4" s="62" t="s">
        <v>16</v>
      </c>
      <c r="E4" s="20"/>
      <c r="F4" s="20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24</v>
      </c>
      <c r="P4" s="1" t="s">
        <v>25</v>
      </c>
      <c r="Q4" s="1" t="s">
        <v>26</v>
      </c>
      <c r="R4" s="1" t="s">
        <v>27</v>
      </c>
      <c r="S4" s="1" t="s">
        <v>2</v>
      </c>
      <c r="T4" s="1" t="s">
        <v>3</v>
      </c>
      <c r="U4" s="1" t="s">
        <v>4</v>
      </c>
      <c r="V4" s="1" t="s">
        <v>5</v>
      </c>
      <c r="W4" s="1" t="s">
        <v>6</v>
      </c>
      <c r="X4" s="1" t="s">
        <v>7</v>
      </c>
      <c r="Y4" s="1" t="s">
        <v>8</v>
      </c>
      <c r="Z4" s="1" t="s">
        <v>9</v>
      </c>
      <c r="AA4" s="60" t="s">
        <v>30</v>
      </c>
      <c r="AB4" s="52" t="s">
        <v>12</v>
      </c>
      <c r="AC4" s="62" t="s">
        <v>19</v>
      </c>
      <c r="AD4" s="64" t="s">
        <v>32</v>
      </c>
      <c r="AE4" s="54" t="s">
        <v>18</v>
      </c>
    </row>
    <row r="5" spans="1:31" ht="58.2" thickBot="1" x14ac:dyDescent="0.35">
      <c r="A5" s="57"/>
      <c r="B5" s="59"/>
      <c r="C5" s="59"/>
      <c r="D5" s="63"/>
      <c r="E5" s="21" t="s">
        <v>31</v>
      </c>
      <c r="F5" s="21" t="s">
        <v>10</v>
      </c>
      <c r="G5" s="22" t="s">
        <v>11</v>
      </c>
      <c r="H5" s="22" t="s">
        <v>11</v>
      </c>
      <c r="I5" s="23" t="s">
        <v>11</v>
      </c>
      <c r="J5" s="23" t="s">
        <v>11</v>
      </c>
      <c r="K5" s="23" t="s">
        <v>11</v>
      </c>
      <c r="L5" s="23" t="s">
        <v>11</v>
      </c>
      <c r="M5" s="23" t="s">
        <v>11</v>
      </c>
      <c r="N5" s="23" t="s">
        <v>11</v>
      </c>
      <c r="O5" s="23" t="s">
        <v>34</v>
      </c>
      <c r="P5" s="23" t="s">
        <v>34</v>
      </c>
      <c r="Q5" s="23" t="s">
        <v>34</v>
      </c>
      <c r="R5" s="23" t="s">
        <v>34</v>
      </c>
      <c r="S5" s="22" t="s">
        <v>28</v>
      </c>
      <c r="T5" s="22" t="s">
        <v>28</v>
      </c>
      <c r="U5" s="22" t="s">
        <v>28</v>
      </c>
      <c r="V5" s="22" t="s">
        <v>28</v>
      </c>
      <c r="W5" s="22" t="s">
        <v>28</v>
      </c>
      <c r="X5" s="22" t="s">
        <v>28</v>
      </c>
      <c r="Y5" s="22" t="s">
        <v>28</v>
      </c>
      <c r="Z5" s="22" t="s">
        <v>28</v>
      </c>
      <c r="AA5" s="61"/>
      <c r="AB5" s="53"/>
      <c r="AC5" s="63"/>
      <c r="AD5" s="65"/>
      <c r="AE5" s="55"/>
    </row>
    <row r="6" spans="1:31" ht="27.75" customHeight="1" x14ac:dyDescent="0.3">
      <c r="A6" s="48">
        <v>118</v>
      </c>
      <c r="B6" s="46" t="s">
        <v>15</v>
      </c>
      <c r="C6" s="44" t="s">
        <v>14</v>
      </c>
      <c r="D6" s="43" t="s">
        <v>35</v>
      </c>
      <c r="E6" s="50">
        <v>1534103.27</v>
      </c>
      <c r="F6" s="2" t="s">
        <v>17</v>
      </c>
      <c r="G6" s="24"/>
      <c r="H6" s="24"/>
      <c r="I6" s="24"/>
      <c r="J6" s="24"/>
      <c r="K6" s="24"/>
      <c r="L6" s="24"/>
      <c r="M6" s="24"/>
      <c r="N6" s="24">
        <v>450000.44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5">
        <f>N6+M6+L6+K6+J6+I6+H6+G6</f>
        <v>450000.44</v>
      </c>
      <c r="AB6" s="3"/>
      <c r="AC6" s="14"/>
      <c r="AD6" s="15"/>
      <c r="AE6" s="16"/>
    </row>
    <row r="7" spans="1:31" ht="27.75" customHeight="1" x14ac:dyDescent="0.3">
      <c r="A7" s="48"/>
      <c r="B7" s="46"/>
      <c r="C7" s="44"/>
      <c r="D7" s="44"/>
      <c r="E7" s="50"/>
      <c r="F7" s="2" t="s">
        <v>20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6">
        <v>169747</v>
      </c>
      <c r="U7" s="24"/>
      <c r="V7" s="24"/>
      <c r="W7" s="24"/>
      <c r="X7" s="24"/>
      <c r="Y7" s="24"/>
      <c r="Z7" s="24"/>
      <c r="AA7" s="25"/>
      <c r="AB7" s="3"/>
      <c r="AC7" s="14"/>
      <c r="AD7" s="15"/>
      <c r="AE7" s="16"/>
    </row>
    <row r="8" spans="1:31" ht="27.75" customHeight="1" x14ac:dyDescent="0.3">
      <c r="A8" s="48"/>
      <c r="B8" s="46"/>
      <c r="C8" s="44"/>
      <c r="D8" s="44"/>
      <c r="E8" s="50"/>
      <c r="F8" s="2" t="s">
        <v>21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T8" s="26">
        <v>326066.27</v>
      </c>
      <c r="U8" s="24"/>
      <c r="V8" s="24"/>
      <c r="W8" s="24"/>
      <c r="X8" s="24"/>
      <c r="Y8" s="24"/>
      <c r="Z8" s="24"/>
      <c r="AA8" s="25"/>
      <c r="AB8" s="3"/>
      <c r="AC8" s="14"/>
      <c r="AD8" s="15"/>
      <c r="AE8" s="16"/>
    </row>
    <row r="9" spans="1:31" ht="27.75" customHeight="1" x14ac:dyDescent="0.3">
      <c r="A9" s="48"/>
      <c r="B9" s="46"/>
      <c r="C9" s="44"/>
      <c r="D9" s="44"/>
      <c r="E9" s="50"/>
      <c r="F9" s="2" t="s">
        <v>22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>
        <v>430311.17</v>
      </c>
      <c r="R9" s="24"/>
      <c r="S9" s="24"/>
      <c r="T9" s="24"/>
      <c r="U9" s="24"/>
      <c r="V9" s="24"/>
      <c r="W9" s="24"/>
      <c r="X9" s="24"/>
      <c r="Y9" s="24"/>
      <c r="Z9" s="24"/>
      <c r="AA9" s="25">
        <v>430311.17</v>
      </c>
      <c r="AB9" s="3"/>
      <c r="AC9" s="14"/>
      <c r="AD9" s="15"/>
      <c r="AE9" s="16"/>
    </row>
    <row r="10" spans="1:31" ht="27.75" customHeight="1" thickBot="1" x14ac:dyDescent="0.35">
      <c r="A10" s="49"/>
      <c r="B10" s="47"/>
      <c r="C10" s="45"/>
      <c r="D10" s="45"/>
      <c r="E10" s="51"/>
      <c r="F10" s="27" t="s">
        <v>23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>
        <v>157978.22</v>
      </c>
      <c r="V10" s="28"/>
      <c r="W10" s="28"/>
      <c r="X10" s="28"/>
      <c r="Y10" s="28"/>
      <c r="Z10" s="28"/>
      <c r="AA10" s="30"/>
      <c r="AB10" s="31"/>
      <c r="AC10" s="32"/>
      <c r="AD10" s="33"/>
      <c r="AE10" s="34"/>
    </row>
    <row r="11" spans="1:31" ht="18.75" customHeight="1" x14ac:dyDescent="0.3">
      <c r="A11" s="35"/>
      <c r="B11" s="36" t="s">
        <v>13</v>
      </c>
      <c r="C11" s="36"/>
      <c r="D11" s="36"/>
      <c r="E11" s="37"/>
      <c r="F11" s="3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9">
        <f>SUM(AA6:AA10)</f>
        <v>880311.61</v>
      </c>
      <c r="AB11" s="40">
        <f>AA11/E6</f>
        <v>0.57382812957565754</v>
      </c>
      <c r="AC11" s="11"/>
      <c r="AD11" s="12"/>
      <c r="AE11" s="13"/>
    </row>
  </sheetData>
  <mergeCells count="16">
    <mergeCell ref="A1:AE1"/>
    <mergeCell ref="B2:C2"/>
    <mergeCell ref="D6:D10"/>
    <mergeCell ref="C6:C10"/>
    <mergeCell ref="B6:B10"/>
    <mergeCell ref="A6:A10"/>
    <mergeCell ref="E6:E10"/>
    <mergeCell ref="AB4:AB5"/>
    <mergeCell ref="AE4:AE5"/>
    <mergeCell ref="A4:A5"/>
    <mergeCell ref="B4:B5"/>
    <mergeCell ref="C4:C5"/>
    <mergeCell ref="AA4:AA5"/>
    <mergeCell ref="AC4:AC5"/>
    <mergeCell ref="AD4:AD5"/>
    <mergeCell ref="D4:D5"/>
  </mergeCells>
  <conditionalFormatting sqref="AB6:AB1048576 AB2:AB4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{9262EEEC-8010-4610-B9B6-9D9389721EB1}</x14:id>
        </ext>
      </extLst>
    </cfRule>
  </conditionalFormatting>
  <hyperlinks>
    <hyperlink ref="D6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70" fitToHeight="2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62EEEC-8010-4610-B9B6-9D9389721EB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AB6:AB1048576 AB2:AB4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 TOATE GAL-urile</vt:lpstr>
      <vt:lpstr>'CALENDAR TOATE GAL-urile'!Print_Titles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2018-06-19T10:00:22Z</dcterms:modified>
</cp:coreProperties>
</file>